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D731BC7-01E7-48FF-9DA9-A1DF161807DA}" xr6:coauthVersionLast="47" xr6:coauthVersionMax="47" xr10:uidLastSave="{00000000-0000-0000-0000-000000000000}"/>
  <bookViews>
    <workbookView xWindow="-120" yWindow="-120" windowWidth="29040" windowHeight="15720" xr2:uid="{73AD9BB8-149F-41B1-8563-16948AD1F4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<sst xmlns="http://schemas.openxmlformats.org/spreadsheetml/2006/main" count="29" uniqueCount="21">
  <si>
    <t>Turismos y Todoterrenos</t>
  </si>
  <si>
    <t xml:space="preserve">Serie original </t>
  </si>
  <si>
    <t>Valor de la producción</t>
  </si>
  <si>
    <t xml:space="preserve">Total   </t>
  </si>
  <si>
    <t>Gasoil</t>
  </si>
  <si>
    <t>Gasolina</t>
  </si>
  <si>
    <t>Eléctricos</t>
  </si>
  <si>
    <t>Híbridos</t>
  </si>
  <si>
    <t>Hib. Enchuf.</t>
  </si>
  <si>
    <t>Resto</t>
  </si>
  <si>
    <t>MILLONES DE EUROS</t>
  </si>
  <si>
    <t>2026 (1)</t>
  </si>
  <si>
    <t>2025 Sept</t>
  </si>
  <si>
    <t>Oct</t>
  </si>
  <si>
    <t>Nov</t>
  </si>
  <si>
    <t>Dic</t>
  </si>
  <si>
    <t>2026 Ene</t>
  </si>
  <si>
    <t>Feb</t>
  </si>
  <si>
    <t>Mar</t>
  </si>
  <si>
    <t>Tasas de variación interanual (%)</t>
  </si>
  <si>
    <t>(1) Periodo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</si>
</sst>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7"/>
      <color theme="1"/>
      <name val="Verdana"/>
      <family val="2"/>
    </font>
    <font>
      <sz val="7"/>
      <name val="Verdana"/>
      <family val="2"/>
    </font>
    <font>
      <sz val="7"/>
      <color theme="1"/>
      <name val="Arial"/>
      <family val="2"/>
    </font>
    <font>
      <sz val="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7EB"/>
        <bgColor indexed="64"/>
      </patternFill>
    </fill>
    <fill>
      <patternFill patternType="solid">
        <fgColor rgb="FFFFD59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993300"/>
      </bottom>
      <diagonal/>
    </border>
    <border>
      <left/>
      <right/>
      <top style="medium">
        <color rgb="FF993300"/>
      </top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thin">
        <color rgb="FF9933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5" fontId="6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BFE8-C5F3-415A-89F8-05EBB63E1AEC}">
  <dimension ref="A1:H30"/>
  <sheetViews>
    <sheetView tabSelected="1" workbookViewId="0">
      <selection activeCell="K21" sqref="K21"/>
    </sheetView>
  </sheetViews>
  <sheetFormatPr baseColWidth="10" defaultRowHeight="15" x14ac:dyDescent="0.25"/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5.75" thickBot="1" x14ac:dyDescent="0.3">
      <c r="A2" s="18" t="s">
        <v>1</v>
      </c>
      <c r="B2" s="18"/>
      <c r="C2" s="18"/>
      <c r="D2" s="18"/>
      <c r="E2" s="18"/>
      <c r="F2" s="18"/>
      <c r="G2" s="18"/>
      <c r="H2" s="18"/>
    </row>
    <row r="3" spans="1:8" x14ac:dyDescent="0.25">
      <c r="B3" s="19" t="s">
        <v>2</v>
      </c>
      <c r="C3" s="19"/>
      <c r="D3" s="19"/>
      <c r="E3" s="19"/>
      <c r="F3" s="19"/>
      <c r="G3" s="19"/>
      <c r="H3" s="19"/>
    </row>
    <row r="4" spans="1:8" x14ac:dyDescent="0.25">
      <c r="A4" s="1"/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B5" s="20" t="s">
        <v>10</v>
      </c>
      <c r="C5" s="20"/>
      <c r="D5" s="20"/>
      <c r="E5" s="20"/>
      <c r="F5" s="21"/>
      <c r="G5" s="20"/>
      <c r="H5" s="20"/>
    </row>
    <row r="6" spans="1:8" x14ac:dyDescent="0.25">
      <c r="A6" s="4">
        <v>2023</v>
      </c>
      <c r="B6" s="5">
        <v>30165.417137839999</v>
      </c>
      <c r="C6" s="6">
        <v>2451.0662382399996</v>
      </c>
      <c r="D6" s="6">
        <v>17101.264371819998</v>
      </c>
      <c r="E6" s="6">
        <v>2198.94267455</v>
      </c>
      <c r="F6" s="7">
        <v>1343.48321655</v>
      </c>
      <c r="G6" s="6">
        <v>6086.0836652399994</v>
      </c>
      <c r="H6" s="6">
        <v>984.57697144000008</v>
      </c>
    </row>
    <row r="7" spans="1:8" x14ac:dyDescent="0.25">
      <c r="A7" s="4">
        <v>2024</v>
      </c>
      <c r="B7" s="5">
        <v>30436.134890150002</v>
      </c>
      <c r="C7" s="6">
        <v>1253.9581135399999</v>
      </c>
      <c r="D7" s="6">
        <v>16802.69330744</v>
      </c>
      <c r="E7" s="6">
        <v>1921.4482993699999</v>
      </c>
      <c r="F7" s="6">
        <v>2900.2937545199998</v>
      </c>
      <c r="G7" s="6">
        <v>5710.6077506800002</v>
      </c>
      <c r="H7" s="6">
        <v>1847.1336646</v>
      </c>
    </row>
    <row r="8" spans="1:8" x14ac:dyDescent="0.25">
      <c r="A8" s="4">
        <v>2025</v>
      </c>
      <c r="B8" s="5">
        <v>28475.746642450002</v>
      </c>
      <c r="C8" s="6">
        <v>884.46364353000001</v>
      </c>
      <c r="D8" s="6">
        <v>13980.19722177</v>
      </c>
      <c r="E8" s="6">
        <v>2189.6095481699999</v>
      </c>
      <c r="F8" s="6">
        <v>3064.7560134599998</v>
      </c>
      <c r="G8" s="6">
        <v>5650.9426561</v>
      </c>
      <c r="H8" s="6">
        <v>2705.7775594200002</v>
      </c>
    </row>
    <row r="9" spans="1:8" x14ac:dyDescent="0.25">
      <c r="A9" s="8" t="s">
        <v>11</v>
      </c>
      <c r="B9" s="9">
        <v>7484.7</v>
      </c>
      <c r="C9" s="9">
        <v>163.55472132</v>
      </c>
      <c r="D9" s="9">
        <v>3684.39814875</v>
      </c>
      <c r="E9" s="9">
        <v>414.7</v>
      </c>
      <c r="F9" s="9">
        <v>1425.3</v>
      </c>
      <c r="G9" s="9">
        <v>1210.5472687399999</v>
      </c>
      <c r="H9" s="9">
        <v>586.27695186000005</v>
      </c>
    </row>
    <row r="10" spans="1:8" x14ac:dyDescent="0.25">
      <c r="A10" s="4" t="s">
        <v>12</v>
      </c>
      <c r="B10" s="5">
        <v>2953.3765587800003</v>
      </c>
      <c r="C10" s="6">
        <v>56.331992450000001</v>
      </c>
      <c r="D10" s="6">
        <v>1591.80467355</v>
      </c>
      <c r="E10" s="6">
        <v>230.44056841999998</v>
      </c>
      <c r="F10" s="6">
        <v>202.81031324</v>
      </c>
      <c r="G10" s="6">
        <v>648.59516248</v>
      </c>
      <c r="H10" s="6">
        <v>223.39384863999999</v>
      </c>
    </row>
    <row r="11" spans="1:8" x14ac:dyDescent="0.25">
      <c r="A11" s="4" t="s">
        <v>13</v>
      </c>
      <c r="B11" s="5">
        <v>2537.3942391799997</v>
      </c>
      <c r="C11" s="6">
        <v>153.69189688</v>
      </c>
      <c r="D11" s="6">
        <v>1373.80289195</v>
      </c>
      <c r="E11" s="6">
        <v>45.157941409999999</v>
      </c>
      <c r="F11" s="6">
        <v>142.22983619999999</v>
      </c>
      <c r="G11" s="6">
        <v>520.69882399000005</v>
      </c>
      <c r="H11" s="6">
        <v>301.81284875</v>
      </c>
    </row>
    <row r="12" spans="1:8" x14ac:dyDescent="0.25">
      <c r="A12" s="4" t="s">
        <v>14</v>
      </c>
      <c r="B12" s="5">
        <v>2649.6527518000003</v>
      </c>
      <c r="C12" s="6">
        <v>165.48707711</v>
      </c>
      <c r="D12" s="6">
        <v>1300.4504985899998</v>
      </c>
      <c r="E12" s="6">
        <v>136.15984935</v>
      </c>
      <c r="F12" s="6">
        <v>231.78096541999997</v>
      </c>
      <c r="G12" s="6">
        <v>566.57582220000006</v>
      </c>
      <c r="H12" s="6">
        <v>249.19853913</v>
      </c>
    </row>
    <row r="13" spans="1:8" x14ac:dyDescent="0.25">
      <c r="A13" s="4" t="s">
        <v>15</v>
      </c>
      <c r="B13" s="5">
        <v>1722.7764385</v>
      </c>
      <c r="C13" s="6">
        <v>42.921062540000001</v>
      </c>
      <c r="D13" s="6">
        <v>827.58245317000001</v>
      </c>
      <c r="E13" s="6">
        <v>145.83407905999999</v>
      </c>
      <c r="F13" s="6">
        <v>254.56832319999998</v>
      </c>
      <c r="G13" s="6">
        <v>307.95260607</v>
      </c>
      <c r="H13" s="6">
        <v>143.91791446000002</v>
      </c>
    </row>
    <row r="14" spans="1:8" x14ac:dyDescent="0.25">
      <c r="A14" s="4" t="s">
        <v>16</v>
      </c>
      <c r="B14" s="5">
        <v>1994.3898629</v>
      </c>
      <c r="C14" s="6">
        <v>52.139883560000001</v>
      </c>
      <c r="D14" s="6">
        <v>1010.11939666</v>
      </c>
      <c r="E14" s="6">
        <v>165.97472216</v>
      </c>
      <c r="F14" s="6">
        <v>239.19721105000002</v>
      </c>
      <c r="G14" s="6">
        <v>386.18802636999999</v>
      </c>
      <c r="H14" s="6">
        <v>140.77062309999999</v>
      </c>
    </row>
    <row r="15" spans="1:8" x14ac:dyDescent="0.25">
      <c r="A15" s="4" t="s">
        <v>17</v>
      </c>
      <c r="B15" s="5">
        <v>2557.5600794499996</v>
      </c>
      <c r="C15" s="6">
        <v>54.583880299999997</v>
      </c>
      <c r="D15" s="6">
        <v>1192.69115149</v>
      </c>
      <c r="E15" s="6">
        <v>122.67992473999999</v>
      </c>
      <c r="F15" s="6">
        <v>633.35582152999996</v>
      </c>
      <c r="G15" s="6">
        <v>362.68104476999997</v>
      </c>
      <c r="H15" s="6">
        <v>191.56825662</v>
      </c>
    </row>
    <row r="16" spans="1:8" x14ac:dyDescent="0.25">
      <c r="A16" s="8" t="s">
        <v>18</v>
      </c>
      <c r="B16" s="9">
        <v>2932.78</v>
      </c>
      <c r="C16" s="9">
        <v>56.831000000000003</v>
      </c>
      <c r="D16" s="9">
        <v>1481.5876000999999</v>
      </c>
      <c r="E16" s="9">
        <f>126013465/1000000</f>
        <v>126.013465</v>
      </c>
      <c r="F16" s="9">
        <f>552732487/1000000</f>
        <v>552.73248699999999</v>
      </c>
      <c r="G16" s="9">
        <v>461.67819800000001</v>
      </c>
      <c r="H16" s="9">
        <v>253.93807214</v>
      </c>
    </row>
    <row r="17" spans="1:8" x14ac:dyDescent="0.25">
      <c r="B17" s="22" t="s">
        <v>19</v>
      </c>
      <c r="C17" s="22"/>
      <c r="D17" s="22"/>
      <c r="E17" s="22"/>
      <c r="F17" s="23"/>
      <c r="G17" s="22"/>
      <c r="H17" s="22"/>
    </row>
    <row r="18" spans="1:8" x14ac:dyDescent="0.25">
      <c r="A18" s="4">
        <v>2023</v>
      </c>
      <c r="B18" s="10">
        <v>14.8341580905581</v>
      </c>
      <c r="C18" s="11">
        <v>-29.257420741010101</v>
      </c>
      <c r="D18" s="11">
        <v>7.3950845279056798</v>
      </c>
      <c r="E18" s="11">
        <v>22.7612131442819</v>
      </c>
      <c r="F18" s="12">
        <v>33.312726800550898</v>
      </c>
      <c r="G18" s="11">
        <v>70.148739467046298</v>
      </c>
      <c r="H18" s="11">
        <v>95.238517653551099</v>
      </c>
    </row>
    <row r="19" spans="1:8" x14ac:dyDescent="0.25">
      <c r="A19" s="4">
        <v>2024</v>
      </c>
      <c r="B19" s="10">
        <v>0.89744408662729402</v>
      </c>
      <c r="C19" s="11">
        <v>-48.840300846361004</v>
      </c>
      <c r="D19" s="11">
        <v>-1.74590052459509</v>
      </c>
      <c r="E19" s="11">
        <v>-12.6194456268301</v>
      </c>
      <c r="F19" s="11">
        <v>115.878674090757</v>
      </c>
      <c r="G19" s="11">
        <v>-6.1694175632926198</v>
      </c>
      <c r="H19" s="11">
        <v>87.606831987798998</v>
      </c>
    </row>
    <row r="20" spans="1:8" x14ac:dyDescent="0.25">
      <c r="A20" s="4">
        <v>2025</v>
      </c>
      <c r="B20" s="10">
        <v>-6.4409894842936799</v>
      </c>
      <c r="C20" s="11">
        <v>-29.466252980882601</v>
      </c>
      <c r="D20" s="11">
        <v>-16.797878971106599</v>
      </c>
      <c r="E20" s="11">
        <v>13.9562042282337</v>
      </c>
      <c r="F20" s="11">
        <v>5.67053798201274</v>
      </c>
      <c r="G20" s="11">
        <v>-1.0448116415086499</v>
      </c>
      <c r="H20" s="11">
        <v>46.4852063104995</v>
      </c>
    </row>
    <row r="21" spans="1:8" x14ac:dyDescent="0.25">
      <c r="A21" s="8" t="s">
        <v>11</v>
      </c>
      <c r="B21" s="13">
        <v>-3.5629842146530901</v>
      </c>
      <c r="C21" s="13">
        <v>-18.8709105214046</v>
      </c>
      <c r="D21" s="13">
        <v>9.2794061561042298</v>
      </c>
      <c r="E21" s="13">
        <v>-10.375946372843099</v>
      </c>
      <c r="F21" s="13">
        <v>-0.13801659145048201</v>
      </c>
      <c r="G21" s="13">
        <v>-19.9627206472226</v>
      </c>
      <c r="H21" s="13">
        <v>-24.934289210877701</v>
      </c>
    </row>
    <row r="22" spans="1:8" x14ac:dyDescent="0.25">
      <c r="A22" s="4" t="s">
        <v>12</v>
      </c>
      <c r="B22" s="5">
        <v>9.8898328353731806</v>
      </c>
      <c r="C22" s="11">
        <v>-44.198711032171502</v>
      </c>
      <c r="D22" s="11">
        <v>30.046712239935001</v>
      </c>
      <c r="E22" s="11">
        <v>17.866393676414798</v>
      </c>
      <c r="F22" s="11">
        <v>-40.401065583550803</v>
      </c>
      <c r="G22" s="11">
        <v>-4.5855583876698098</v>
      </c>
      <c r="H22" s="11">
        <v>51.932425509994601</v>
      </c>
    </row>
    <row r="23" spans="1:8" x14ac:dyDescent="0.25">
      <c r="A23" s="4" t="s">
        <v>13</v>
      </c>
      <c r="B23" s="5">
        <v>-13.450816188697701</v>
      </c>
      <c r="C23" s="11">
        <v>-8.0740683651105005</v>
      </c>
      <c r="D23" s="11">
        <v>-7.5405972362044302</v>
      </c>
      <c r="E23" s="11">
        <v>-57.496386176795397</v>
      </c>
      <c r="F23" s="11">
        <v>-66.703035255669306</v>
      </c>
      <c r="G23" s="11">
        <v>-13.1320586122304</v>
      </c>
      <c r="H23" s="11">
        <v>106.88188617031101</v>
      </c>
    </row>
    <row r="24" spans="1:8" x14ac:dyDescent="0.25">
      <c r="A24" s="4" t="s">
        <v>14</v>
      </c>
      <c r="B24" s="5">
        <v>-0.45397346801509098</v>
      </c>
      <c r="C24" s="11">
        <v>86.650151390473496</v>
      </c>
      <c r="D24" s="11">
        <v>-11.9522884004817</v>
      </c>
      <c r="E24" s="11">
        <v>70.388409250464406</v>
      </c>
      <c r="F24" s="11">
        <v>-39.506080598954298</v>
      </c>
      <c r="G24" s="11">
        <v>47.766272056503297</v>
      </c>
      <c r="H24" s="11">
        <v>-0.16276316153175599</v>
      </c>
    </row>
    <row r="25" spans="1:8" x14ac:dyDescent="0.25">
      <c r="A25" s="4" t="s">
        <v>15</v>
      </c>
      <c r="B25" s="5">
        <v>-4.3360663150853602</v>
      </c>
      <c r="C25" s="11">
        <v>-35.872446879269603</v>
      </c>
      <c r="D25" s="11">
        <v>-3.83354351254328</v>
      </c>
      <c r="E25" s="11">
        <v>121.127731260856</v>
      </c>
      <c r="F25" s="11">
        <v>-17.888671084277401</v>
      </c>
      <c r="G25" s="11">
        <v>-25.085422614508602</v>
      </c>
      <c r="H25" s="11">
        <v>66.746677567404305</v>
      </c>
    </row>
    <row r="26" spans="1:8" x14ac:dyDescent="0.25">
      <c r="A26" s="4" t="s">
        <v>16</v>
      </c>
      <c r="B26" s="5">
        <v>-9.1180829520306492</v>
      </c>
      <c r="C26" s="11">
        <v>-19.833760752672202</v>
      </c>
      <c r="D26" s="11">
        <v>8.7287799527449899</v>
      </c>
      <c r="E26" s="11">
        <v>-17.878778412073501</v>
      </c>
      <c r="F26" s="11">
        <v>-6.1700560291450604</v>
      </c>
      <c r="G26" s="11">
        <v>-23.3428663608153</v>
      </c>
      <c r="H26" s="11">
        <v>-43.207977026282201</v>
      </c>
    </row>
    <row r="27" spans="1:8" x14ac:dyDescent="0.25">
      <c r="A27" s="4" t="s">
        <v>17</v>
      </c>
      <c r="B27" s="10">
        <v>-6.9645683110260697</v>
      </c>
      <c r="C27" s="11">
        <v>-16.718034582623599</v>
      </c>
      <c r="D27" s="11">
        <v>-3.3669835543105</v>
      </c>
      <c r="E27" s="11">
        <v>-49.500644780592197</v>
      </c>
      <c r="F27" s="11">
        <v>55.854744231233397</v>
      </c>
      <c r="G27" s="11">
        <v>-36.275622080154498</v>
      </c>
      <c r="H27" s="11">
        <v>-22.438314556917501</v>
      </c>
    </row>
    <row r="28" spans="1:8" x14ac:dyDescent="0.25">
      <c r="A28" s="8" t="s">
        <v>18</v>
      </c>
      <c r="B28" s="16">
        <v>6</v>
      </c>
      <c r="C28" s="16">
        <v>-19.899999999999999</v>
      </c>
      <c r="D28" s="16">
        <v>22.8</v>
      </c>
      <c r="E28" s="16">
        <v>-54.5</v>
      </c>
      <c r="F28" s="16">
        <v>8.8000000000000007</v>
      </c>
      <c r="G28" s="16">
        <v>10.6</v>
      </c>
      <c r="H28" s="14">
        <v>-11.2599985335514</v>
      </c>
    </row>
    <row r="30" spans="1:8" x14ac:dyDescent="0.25">
      <c r="A30" s="15" t="s">
        <v>20</v>
      </c>
    </row>
  </sheetData>
  <mergeCells count="5">
    <mergeCell ref="A1:H1"/>
    <mergeCell ref="A2:H2"/>
    <mergeCell ref="B3:H3"/>
    <mergeCell ref="B5:H5"/>
    <mergeCell ref="B17:H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4</MCLDOrden>
  </documentManagement>
</p:properties>
</file>

<file path=customXml/itemProps1.xml><?xml version="1.0" encoding="utf-8"?>
<ds:datastoreItem xmlns:ds="http://schemas.openxmlformats.org/officeDocument/2006/customXml" ds:itemID="{2BBAE6A2-087A-406B-900E-00385F11CDFA}"/>
</file>

<file path=customXml/itemProps2.xml><?xml version="1.0" encoding="utf-8"?>
<ds:datastoreItem xmlns:ds="http://schemas.openxmlformats.org/officeDocument/2006/customXml" ds:itemID="{180D5A1B-0610-41D4-A39E-06F8CADC06DE}"/>
</file>

<file path=customXml/itemProps3.xml><?xml version="1.0" encoding="utf-8"?>
<ds:datastoreItem xmlns:ds="http://schemas.openxmlformats.org/officeDocument/2006/customXml" ds:itemID="{1DF6B230-63F9-47DF-898A-FE2D6EDDC427}"/>
</file>

<file path=customXml/itemProps4.xml><?xml version="1.0" encoding="utf-8"?>
<ds:datastoreItem xmlns:ds="http://schemas.openxmlformats.org/officeDocument/2006/customXml" ds:itemID="{4017BB9D-E87E-4411-80E7-0F63E49F8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Avance_valor(marzo2026)</dc:title>
  <dc:creator/>
  <cp:lastModifiedBy/>
  <dcterms:created xsi:type="dcterms:W3CDTF">2026-04-23T05:56:24Z</dcterms:created>
  <dcterms:modified xsi:type="dcterms:W3CDTF">2026-04-23T05:56:30Z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